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X:\CSR\Kommunikation\Drykorn MIND\Blogbeiträge\Artwell\Quellen\"/>
    </mc:Choice>
  </mc:AlternateContent>
  <xr:revisionPtr revIDLastSave="0" documentId="13_ncr:1_{FA966657-36EF-45ED-A5F4-1DBAB7692121}" xr6:coauthVersionLast="47" xr6:coauthVersionMax="47" xr10:uidLastSave="{00000000-0000-0000-0000-000000000000}"/>
  <bookViews>
    <workbookView xWindow="-120" yWindow="-120" windowWidth="25440" windowHeight="15270" xr2:uid="{00000000-000D-0000-FFFF-FFFF00000000}"/>
  </bookViews>
  <sheets>
    <sheet name="Sheet1" sheetId="1" r:id="rId1"/>
  </sheets>
  <definedNames>
    <definedName name="_xlnm._FilterDatabase" localSheetId="0" hidden="1">Sheet1!$A:$A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 l="1"/>
  <c r="C28" i="1"/>
  <c r="C27" i="1"/>
  <c r="C26" i="1"/>
  <c r="C25" i="1"/>
  <c r="C24" i="1"/>
  <c r="C23" i="1"/>
  <c r="C22" i="1"/>
  <c r="C21" i="1"/>
  <c r="C20" i="1"/>
  <c r="C19" i="1"/>
  <c r="C18" i="1"/>
  <c r="C17" i="1"/>
  <c r="C16" i="1"/>
  <c r="C15" i="1"/>
  <c r="C14" i="1"/>
  <c r="C13" i="1"/>
  <c r="C12" i="1"/>
  <c r="C11" i="1"/>
  <c r="C10" i="1"/>
  <c r="C9" i="1"/>
  <c r="C8" i="1"/>
  <c r="C7" i="1"/>
  <c r="C6" i="1"/>
  <c r="C5" i="1"/>
  <c r="C4" i="1"/>
  <c r="C3" i="1"/>
  <c r="C2" i="1"/>
</calcChain>
</file>

<file path=xl/sharedStrings.xml><?xml version="1.0" encoding="utf-8"?>
<sst xmlns="http://schemas.openxmlformats.org/spreadsheetml/2006/main" count="60" uniqueCount="60">
  <si>
    <t xml:space="preserve">Farm Number
</t>
  </si>
  <si>
    <t xml:space="preserve">No. of Goats
</t>
  </si>
  <si>
    <t>MB0511</t>
  </si>
  <si>
    <t>内蒙古巴彦淖尔市乌拉特中旗巴音乌兰苏木呼鲁斯嘎查02号      No.02 Hulus Gacha, Bayin Ulan Umu, Urat Middle Banner, Bayan Nur City, Inner Mongolia</t>
  </si>
  <si>
    <t>FB0715</t>
  </si>
  <si>
    <t>内蒙古巴彦淖尔市杭锦后旗陕坝镇沙湾村1社68号       No. 68, Community 1, Shawan Village, Shaba Town, Hangjin Houqi, Bayannaoer City, Inner Mongolia</t>
  </si>
  <si>
    <t>FB0565</t>
  </si>
  <si>
    <t>内蒙古巴彦淖尔市杭锦后旗沙海镇南园村5社9号   No.9, Commune 5, Nanyuan Village, Shahai Town, Hangjin Houqi, Bayannaoer City, Inner Mongolia</t>
  </si>
  <si>
    <t>FB0911</t>
  </si>
  <si>
    <t>内蒙古巴彦淖尔市杭锦后旗陕坝镇沙湾村5社67号   No.67, Community 5, Shawan Village, Shaba Town, Hangjin Houqi, Bayannaoer City, Inner Mongolia</t>
  </si>
  <si>
    <t>FB0422</t>
  </si>
  <si>
    <t>内蒙古赤峰市林西县林西镇南街二户区十组    Group 10, South Street, Linxi Town, Linxi County, Chifeng City, Inner Mongolia</t>
  </si>
  <si>
    <t>FB0561</t>
  </si>
  <si>
    <t>内蒙古巴彦津尔市乌拉特后旗巴音镇富山嘎查082号   No.082, Fushan Gacha, Bayin Town, Urat Back Banner, Bayanjin City, Inner Mongolia</t>
  </si>
  <si>
    <t>EB1939</t>
  </si>
  <si>
    <t>内蒙古鄂尔多斯市达拉特旗王爱召镇东兴村四社60号   No.60, Four She, Dongxing Village, Wangaizhao Town, Dalat Banner, Ordos City, Inner Mongolia</t>
  </si>
  <si>
    <t>EB1567</t>
  </si>
  <si>
    <t>内蒙古鄂尔多斯市鄂托克前旗上海庙镇乌提嘎查2社21号   No.21, Utigacha 2, Shanghai Miao Town, Etoke Front Banner, Ordos City, Inner Mongolia</t>
  </si>
  <si>
    <t>EB1598</t>
  </si>
  <si>
    <t>内蒙古鄂尔多斯市鄂托克前旗昂素镇乌兰胡舒嘎查54号    No.54, Hushu Gacha, Ulan, Angsu Town, Etoke Front Banner, Ordos City, Inner Mongolia</t>
  </si>
  <si>
    <t>MB0354</t>
  </si>
  <si>
    <t>内蒙古巴彦淖尔市乌拉特中旗新忽热苏木查干敖包嘎查68号    No.68, Aobao Gacha, Chagan, Xinhuresu Mu, Wulat Middle Banner, Bayannur City, Inner Mongolia</t>
  </si>
  <si>
    <t>MB0369</t>
  </si>
  <si>
    <t>内蒙古巴彦淖尔市乌拉特中旗德岭山镇水泉移民村89号   No. 89, Shuiquan Immigrant Village, Delingshan Town, Wulat Zhongqi, Bayannaoer City, Inner Mongolia</t>
  </si>
  <si>
    <t>MB0644</t>
  </si>
  <si>
    <t>内蒙古巴彦淖尔市乌拉特中旗巴音乌兰苏木呼鲁斯嘎查   Hulus Gacha, Bayin Ulan Umu, Urat Middle Banner, Bayan Nur City, Inner Mongolia</t>
  </si>
  <si>
    <t>EB1934</t>
  </si>
  <si>
    <t>内蒙古鄂尔多斯市鄂托克旗阿尔巴斯苏木陶利嘎查德布日呼小组118号   No.118, Burihu Group, Taoli Gacha de, Albas Sumu, Otok Banner, Ordos City, Inner Mongolia</t>
  </si>
  <si>
    <t>EB1987</t>
  </si>
  <si>
    <t>内蒙古鄂尔多斯市鄂托克旗阿尔巴斯苏木脑高岱嘎查巴音布拉格小组023号    No. 023, Prague Group, Albas Heminao Gaodaiga Chabayin, Etok Banner, Ordos City, Inner Mongolia</t>
  </si>
  <si>
    <t>EB2005</t>
  </si>
  <si>
    <t>内蒙古鄂尔多斯市鄂托克前旗上海庙镇公乌素嘎查3社45号   No.45, 3 Community, Gongwusu Gacha, Shanghai Miao Town, Etoke Front Banner, Ordos City, Inner Mongolia</t>
  </si>
  <si>
    <t>FB0373</t>
  </si>
  <si>
    <t>内蒙古巴彦淖尔市乌拉特前旗大佘太镇什那干西圪堵社85号   No.85, Sinaganxi Eudu Community, Dasshe Tai Town, Wulat Front Banner, Bayan Nur City, Inner Mongolia</t>
  </si>
  <si>
    <t>FB0421</t>
  </si>
  <si>
    <t>内蒙古巴彦淖尔市乌拉特后旗巴音镇和丰村028号    No.028, Hefeng Village, Bayin Town, Urat Back Banner, Bayan Nur City, Inner Mongolia</t>
  </si>
  <si>
    <t>FB0596</t>
  </si>
  <si>
    <t>内蒙古巴彦淖尔市乌拉特前旗大佘太镇忠厚堂村三社112号   No.112, Sanshe, Zhonghoutang Village, Dasshe Tai Town, Wulat Front Banner, Bayannaoer City, Inner Mongolia</t>
  </si>
  <si>
    <t>FB0392</t>
  </si>
  <si>
    <t>内蒙古巴彦淖尔市杭锦后旗陕坝镇沙湾村1社67号   No. 67, Community 1, Shawan Village, Shaba Town, Hangjin Houqi, Bayannaoer City, Inner Mongolia</t>
  </si>
  <si>
    <t>MB0872</t>
  </si>
  <si>
    <t>内蒙古巴彦淖尔市乌拉特中旗石哈河镇邦子村刘三油房组32号     No.32, Liusanyoufang Group, Bangzi Village, Shihahe Town, Wulat Middle Banner, Bayannaoer City, Inner Mongolia</t>
  </si>
  <si>
    <t>EB1952</t>
  </si>
  <si>
    <t>内蒙古鄂尔多斯市鄂托克旗阿尔巴斯苏木阿如布拉格嘎查苏吉小组057号   No. 057, Gacha Suji Group, Albas Sumu Aru Bragg, Otok Banner, Ordos City, Inner Mongolia</t>
  </si>
  <si>
    <t>EB1962</t>
  </si>
  <si>
    <t>内蒙古鄂尔多斯市鄂托克旗阿尔巴斯苏木敖伦其日嘎嘎查沙吉小组041号    No. 041, Albas Sumu Aolun Qigar Chachaji Group, Etok Banner, Erdos City, Inner Mongolia</t>
  </si>
  <si>
    <t>EB1991</t>
  </si>
  <si>
    <t>内蒙古鄂尔多斯市鄂托克旗木肯淖尔镇伊克乌素村五社162号     No. 162, Wushe, Yikwusu Village, Mukennuer Town, Etoke Banner, Ordos City, Inner Mongolia</t>
  </si>
  <si>
    <t>FB0772</t>
  </si>
  <si>
    <t>内蒙古巴彦淖尔市乌拉特前旗大佘太镇忠厚堂村通顺泉社288号    No. 288, Tongshunquan Community, Zhonghoutang Village, Dasshe Tai Town, Wulat Front Banner, Bayan Nur City, Inner Mongolia</t>
  </si>
  <si>
    <t>EB2010</t>
  </si>
  <si>
    <t>内蒙古鄂尔多斯市鄂托克旗木肯淖尔镇乌素其日嘎村七社535号   No.535, Qishe Village, Usuqi Riga, Mukennuer Town, Etoke Banner, Ordos City, Inner Mongolia</t>
  </si>
  <si>
    <t>EB1942</t>
  </si>
  <si>
    <t>内蒙古鄂尔多斯市鄂托克前旗上海庙镇公乌素嘎查3社33号   No.33, 3 Community, Gongwusu Gacha, Shanghai Miao Town, Etoke Front Banner, Ordos City, Inner Mongolia</t>
  </si>
  <si>
    <t>FB0487</t>
  </si>
  <si>
    <t>内蒙古巴彦淖尔市杭锦后旗陕坝镇春光村3社17号   No.17, Community 3, Chunguang Village, Shanba Town, Hangjin Houqi, Bayannaoer City, Inner Mongolia</t>
  </si>
  <si>
    <t>FB0662</t>
  </si>
  <si>
    <t>内蒙古巴彦淖尔市杭锦后旗二道桥镇坚胜村2社20号   No. 20, Community 2, Jiansheng Village, Erdaoqiao Town, Hangjin Houqi, Bayannaoer City, Inner Mongolia</t>
  </si>
  <si>
    <t>Address</t>
    <phoneticPr fontId="13" type="noConversion"/>
  </si>
  <si>
    <t xml:space="preserve">Raw Cashmere
 Fibre kg/year
</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</si>
</sst>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Red]\(0\)"/>
    <numFmt numFmtId="165" formatCode="0_ "/>
  </numFmts>
  <fonts count="14">
    <font>
      <sz val="11"/>
      <color theme="1"/>
      <name val="Calibri"/>
      <charset val="134"/>
      <scheme val="minor"/>
    </font>
    <font>
      <sz val="10"/>
      <name val="DengXian"/>
      <charset val="134"/>
    </font>
    <font>
      <sz val="10"/>
      <color theme="1"/>
      <name val="DengXian"/>
      <charset val="134"/>
    </font>
    <font>
      <b/>
      <sz val="10"/>
      <name val="Arial"/>
      <family val="2"/>
    </font>
    <font>
      <b/>
      <sz val="10"/>
      <color theme="1"/>
      <name val="Arial"/>
      <family val="2"/>
    </font>
    <font>
      <sz val="10"/>
      <name val="Calibri"/>
      <family val="1"/>
      <charset val="136"/>
      <scheme val="minor"/>
    </font>
    <font>
      <sz val="10"/>
      <color theme="1"/>
      <name val="Calibri"/>
      <family val="1"/>
      <charset val="136"/>
      <scheme val="minor"/>
    </font>
    <font>
      <sz val="10"/>
      <color rgb="FF000000"/>
      <name val="宋体"/>
      <charset val="134"/>
    </font>
    <font>
      <sz val="11"/>
      <color rgb="FF000000"/>
      <name val="Calibri"/>
      <family val="2"/>
    </font>
    <font>
      <sz val="12"/>
      <name val="宋体"/>
      <charset val="134"/>
    </font>
    <font>
      <sz val="11"/>
      <color indexed="8"/>
      <name val="宋体"/>
      <charset val="134"/>
    </font>
    <font>
      <sz val="11"/>
      <color indexed="8"/>
      <name val="Calibri"/>
      <family val="1"/>
      <charset val="136"/>
      <scheme val="minor"/>
    </font>
    <font>
      <sz val="11"/>
      <color theme="1"/>
      <name val="Calibri"/>
      <family val="1"/>
      <charset val="136"/>
      <scheme val="minor"/>
    </font>
    <font>
      <sz val="9"/>
      <name val="Calibri"/>
      <family val="3"/>
      <charset val="136"/>
      <scheme val="minor"/>
    </font>
  </fonts>
  <fills count="4">
    <fill>
      <patternFill patternType="none"/>
    </fill>
    <fill>
      <patternFill patternType="gray125"/>
    </fill>
    <fill>
      <patternFill patternType="solid">
        <fgColor rgb="FFE7D8BF"/>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9">
    <xf numFmtId="0" fontId="0" fillId="0" borderId="0"/>
    <xf numFmtId="0" fontId="8" fillId="0" borderId="0"/>
    <xf numFmtId="0" fontId="12" fillId="0" borderId="0"/>
    <xf numFmtId="0" fontId="12" fillId="0" borderId="0">
      <alignment vertical="center"/>
    </xf>
    <xf numFmtId="0" fontId="12" fillId="0" borderId="0">
      <alignment vertical="center"/>
    </xf>
    <xf numFmtId="0" fontId="9" fillId="0" borderId="0">
      <alignment vertical="center"/>
    </xf>
    <xf numFmtId="0" fontId="1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1" fillId="0" borderId="0">
      <alignment vertical="center"/>
    </xf>
    <xf numFmtId="0" fontId="11" fillId="0" borderId="0">
      <alignment vertical="center"/>
    </xf>
    <xf numFmtId="0" fontId="12" fillId="0" borderId="0">
      <alignment vertical="center"/>
    </xf>
  </cellStyleXfs>
  <cellXfs count="12">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164" fontId="1" fillId="0" borderId="0" xfId="0" applyNumberFormat="1" applyFont="1" applyAlignment="1">
      <alignment horizontal="left" vertical="center"/>
    </xf>
    <xf numFmtId="0" fontId="5" fillId="0" borderId="1" xfId="0" applyFont="1" applyBorder="1" applyAlignment="1">
      <alignment vertical="center"/>
    </xf>
    <xf numFmtId="0" fontId="7" fillId="3" borderId="1" xfId="0" applyFont="1" applyFill="1" applyBorder="1" applyAlignment="1">
      <alignment horizontal="center" vertical="center" wrapText="1"/>
    </xf>
    <xf numFmtId="165" fontId="5" fillId="0" borderId="1" xfId="0" applyNumberFormat="1" applyFont="1" applyBorder="1" applyAlignment="1">
      <alignment horizontal="center" vertical="center"/>
    </xf>
    <xf numFmtId="0" fontId="6" fillId="0" borderId="1" xfId="0" applyFont="1" applyBorder="1" applyAlignment="1">
      <alignment vertical="center" wrapText="1"/>
    </xf>
    <xf numFmtId="0" fontId="3" fillId="2" borderId="1" xfId="0" applyFont="1" applyFill="1" applyBorder="1" applyAlignment="1">
      <alignment horizontal="center" vertical="center" wrapText="1"/>
    </xf>
    <xf numFmtId="0" fontId="4" fillId="2" borderId="1" xfId="2" applyFont="1" applyFill="1" applyBorder="1" applyAlignment="1">
      <alignment horizontal="center" vertical="center" wrapText="1"/>
    </xf>
    <xf numFmtId="165" fontId="4" fillId="2" borderId="1" xfId="2" applyNumberFormat="1" applyFont="1" applyFill="1" applyBorder="1" applyAlignment="1">
      <alignment horizontal="center" vertical="center"/>
    </xf>
    <xf numFmtId="164" fontId="3" fillId="2" borderId="1" xfId="2" applyNumberFormat="1" applyFont="1" applyFill="1" applyBorder="1" applyAlignment="1">
      <alignment horizontal="center" vertical="center"/>
    </xf>
  </cellXfs>
  <cellStyles count="19">
    <cellStyle name="Normal 2" xfId="1" xr:uid="{00000000-0005-0000-0000-000031000000}"/>
    <cellStyle name="Normal 3" xfId="2" xr:uid="{00000000-0005-0000-0000-000032000000}"/>
    <cellStyle name="Standard" xfId="0" builtinId="0"/>
    <cellStyle name="常规 12" xfId="3" xr:uid="{00000000-0005-0000-0000-000033000000}"/>
    <cellStyle name="常规 12 2" xfId="4" xr:uid="{00000000-0005-0000-0000-000034000000}"/>
    <cellStyle name="常规 2" xfId="5" xr:uid="{00000000-0005-0000-0000-000035000000}"/>
    <cellStyle name="常规 3" xfId="6" xr:uid="{00000000-0005-0000-0000-000036000000}"/>
    <cellStyle name="常规 3 2" xfId="7" xr:uid="{00000000-0005-0000-0000-000037000000}"/>
    <cellStyle name="常规 3 3" xfId="8" xr:uid="{00000000-0005-0000-0000-000038000000}"/>
    <cellStyle name="常规 4" xfId="9" xr:uid="{00000000-0005-0000-0000-000039000000}"/>
    <cellStyle name="常规 4 2" xfId="10" xr:uid="{00000000-0005-0000-0000-00003A000000}"/>
    <cellStyle name="常规 5" xfId="11" xr:uid="{00000000-0005-0000-0000-00003B000000}"/>
    <cellStyle name="常规 5 2" xfId="12" xr:uid="{00000000-0005-0000-0000-00003C000000}"/>
    <cellStyle name="常规 6" xfId="13" xr:uid="{00000000-0005-0000-0000-00003D000000}"/>
    <cellStyle name="常规 6 2" xfId="14" xr:uid="{00000000-0005-0000-0000-00003E000000}"/>
    <cellStyle name="常规 7" xfId="15" xr:uid="{00000000-0005-0000-0000-00003F000000}"/>
    <cellStyle name="常规 8" xfId="16" xr:uid="{00000000-0005-0000-0000-000040000000}"/>
    <cellStyle name="常规 8 2" xfId="17" xr:uid="{00000000-0005-0000-0000-000041000000}"/>
    <cellStyle name="常规 9" xfId="18" xr:uid="{00000000-0005-0000-0000-000042000000}"/>
  </cellStyles>
  <dxfs count="1">
    <dxf>
      <font>
        <color rgb="FF9C0006"/>
      </font>
      <fill>
        <patternFill patternType="solid">
          <bgColor rgb="FFFFC7CE"/>
        </patternFill>
      </fill>
    </dxf>
  </dxfs>
  <tableStyles count="0" defaultTableStyle="TableStyleMedium2" defaultPivotStyle="PivotStyleLight16"/>
  <colors>
    <mruColors>
      <color rgb="FFE7D8BF"/>
      <color rgb="FFD8BF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tabSelected="1" zoomScale="90" zoomScaleNormal="90" workbookViewId="0">
      <selection activeCell="L9" sqref="L9"/>
    </sheetView>
  </sheetViews>
  <sheetFormatPr baseColWidth="10" defaultColWidth="9.140625" defaultRowHeight="12.75"/>
  <cols>
    <col min="1" max="1" width="10.140625" style="2" customWidth="1"/>
    <col min="2" max="2" width="21.140625" style="1" customWidth="1"/>
    <col min="3" max="3" width="13.42578125" style="1" customWidth="1"/>
    <col min="4" max="4" width="72.85546875" style="3" customWidth="1"/>
    <col min="5" max="16384" width="9.140625" style="1"/>
  </cols>
  <sheetData>
    <row r="1" spans="1:4" ht="36" customHeight="1">
      <c r="A1" s="8" t="s">
        <v>0</v>
      </c>
      <c r="B1" s="9" t="s">
        <v>59</v>
      </c>
      <c r="C1" s="10" t="s">
        <v>1</v>
      </c>
      <c r="D1" s="11" t="s">
        <v>58</v>
      </c>
    </row>
    <row r="2" spans="1:4" ht="37.15" customHeight="1">
      <c r="A2" s="4" t="s">
        <v>2</v>
      </c>
      <c r="B2" s="5">
        <v>456.6</v>
      </c>
      <c r="C2" s="6">
        <f>B2/1.5</f>
        <v>304.40000000000003</v>
      </c>
      <c r="D2" s="7" t="s">
        <v>3</v>
      </c>
    </row>
    <row r="3" spans="1:4" ht="37.15" customHeight="1">
      <c r="A3" s="4" t="s">
        <v>4</v>
      </c>
      <c r="B3" s="5">
        <v>612.79999999999995</v>
      </c>
      <c r="C3" s="6">
        <f t="shared" ref="C3:C29" si="0">B3/1.5</f>
        <v>408.5333333333333</v>
      </c>
      <c r="D3" s="7" t="s">
        <v>5</v>
      </c>
    </row>
    <row r="4" spans="1:4" ht="37.15" customHeight="1">
      <c r="A4" s="4" t="s">
        <v>6</v>
      </c>
      <c r="B4" s="5">
        <v>583.9</v>
      </c>
      <c r="C4" s="6">
        <f t="shared" si="0"/>
        <v>389.26666666666665</v>
      </c>
      <c r="D4" s="7" t="s">
        <v>7</v>
      </c>
    </row>
    <row r="5" spans="1:4" ht="37.15" customHeight="1">
      <c r="A5" s="4" t="s">
        <v>8</v>
      </c>
      <c r="B5" s="5">
        <v>608.1</v>
      </c>
      <c r="C5" s="6">
        <f t="shared" si="0"/>
        <v>405.40000000000003</v>
      </c>
      <c r="D5" s="7" t="s">
        <v>9</v>
      </c>
    </row>
    <row r="6" spans="1:4" ht="37.15" customHeight="1">
      <c r="A6" s="4" t="s">
        <v>10</v>
      </c>
      <c r="B6" s="5">
        <v>558.70000000000005</v>
      </c>
      <c r="C6" s="6">
        <f t="shared" si="0"/>
        <v>372.4666666666667</v>
      </c>
      <c r="D6" s="7" t="s">
        <v>11</v>
      </c>
    </row>
    <row r="7" spans="1:4" ht="37.15" customHeight="1">
      <c r="A7" s="4" t="s">
        <v>12</v>
      </c>
      <c r="B7" s="5">
        <v>537.6</v>
      </c>
      <c r="C7" s="6">
        <f t="shared" si="0"/>
        <v>358.40000000000003</v>
      </c>
      <c r="D7" s="7" t="s">
        <v>13</v>
      </c>
    </row>
    <row r="8" spans="1:4" ht="37.15" customHeight="1">
      <c r="A8" s="4" t="s">
        <v>14</v>
      </c>
      <c r="B8" s="5">
        <v>421.5</v>
      </c>
      <c r="C8" s="6">
        <f t="shared" si="0"/>
        <v>281</v>
      </c>
      <c r="D8" s="7" t="s">
        <v>15</v>
      </c>
    </row>
    <row r="9" spans="1:4" ht="37.15" customHeight="1">
      <c r="A9" s="4" t="s">
        <v>16</v>
      </c>
      <c r="B9" s="5">
        <v>631.70000000000005</v>
      </c>
      <c r="C9" s="6">
        <f t="shared" si="0"/>
        <v>421.13333333333338</v>
      </c>
      <c r="D9" s="7" t="s">
        <v>17</v>
      </c>
    </row>
    <row r="10" spans="1:4" ht="37.15" customHeight="1">
      <c r="A10" s="4" t="s">
        <v>18</v>
      </c>
      <c r="B10" s="5">
        <v>458.8</v>
      </c>
      <c r="C10" s="6">
        <f t="shared" si="0"/>
        <v>305.86666666666667</v>
      </c>
      <c r="D10" s="7" t="s">
        <v>19</v>
      </c>
    </row>
    <row r="11" spans="1:4" ht="37.15" customHeight="1">
      <c r="A11" s="4" t="s">
        <v>20</v>
      </c>
      <c r="B11" s="5">
        <v>441.1</v>
      </c>
      <c r="C11" s="6">
        <f t="shared" si="0"/>
        <v>294.06666666666666</v>
      </c>
      <c r="D11" s="7" t="s">
        <v>21</v>
      </c>
    </row>
    <row r="12" spans="1:4" ht="36" customHeight="1">
      <c r="A12" s="4" t="s">
        <v>22</v>
      </c>
      <c r="B12" s="5">
        <v>396.2</v>
      </c>
      <c r="C12" s="6">
        <f t="shared" si="0"/>
        <v>264.13333333333333</v>
      </c>
      <c r="D12" s="7" t="s">
        <v>23</v>
      </c>
    </row>
    <row r="13" spans="1:4" ht="37.15" customHeight="1">
      <c r="A13" s="4" t="s">
        <v>24</v>
      </c>
      <c r="B13" s="5">
        <v>662.4</v>
      </c>
      <c r="C13" s="6">
        <f t="shared" si="0"/>
        <v>441.59999999999997</v>
      </c>
      <c r="D13" s="7" t="s">
        <v>25</v>
      </c>
    </row>
    <row r="14" spans="1:4" ht="37.15" customHeight="1">
      <c r="A14" s="4" t="s">
        <v>26</v>
      </c>
      <c r="B14" s="5">
        <v>568.20000000000005</v>
      </c>
      <c r="C14" s="6">
        <f t="shared" si="0"/>
        <v>378.8</v>
      </c>
      <c r="D14" s="7" t="s">
        <v>27</v>
      </c>
    </row>
    <row r="15" spans="1:4" ht="37.15" customHeight="1">
      <c r="A15" s="4" t="s">
        <v>28</v>
      </c>
      <c r="B15" s="5">
        <v>705.5</v>
      </c>
      <c r="C15" s="6">
        <f t="shared" si="0"/>
        <v>470.33333333333331</v>
      </c>
      <c r="D15" s="7" t="s">
        <v>29</v>
      </c>
    </row>
    <row r="16" spans="1:4" ht="37.15" customHeight="1">
      <c r="A16" s="4" t="s">
        <v>30</v>
      </c>
      <c r="B16" s="5">
        <v>585.1</v>
      </c>
      <c r="C16" s="6">
        <f t="shared" si="0"/>
        <v>390.06666666666666</v>
      </c>
      <c r="D16" s="7" t="s">
        <v>31</v>
      </c>
    </row>
    <row r="17" spans="1:4" ht="37.15" customHeight="1">
      <c r="A17" s="4" t="s">
        <v>32</v>
      </c>
      <c r="B17" s="5">
        <v>485.3</v>
      </c>
      <c r="C17" s="6">
        <f t="shared" si="0"/>
        <v>323.53333333333336</v>
      </c>
      <c r="D17" s="7" t="s">
        <v>33</v>
      </c>
    </row>
    <row r="18" spans="1:4" ht="37.15" customHeight="1">
      <c r="A18" s="4" t="s">
        <v>34</v>
      </c>
      <c r="B18" s="5">
        <v>515.4</v>
      </c>
      <c r="C18" s="6">
        <f t="shared" si="0"/>
        <v>343.59999999999997</v>
      </c>
      <c r="D18" s="7" t="s">
        <v>35</v>
      </c>
    </row>
    <row r="19" spans="1:4" ht="42" customHeight="1">
      <c r="A19" s="4" t="s">
        <v>36</v>
      </c>
      <c r="B19" s="5">
        <v>633.70000000000005</v>
      </c>
      <c r="C19" s="6">
        <f t="shared" si="0"/>
        <v>422.4666666666667</v>
      </c>
      <c r="D19" s="7" t="s">
        <v>37</v>
      </c>
    </row>
    <row r="20" spans="1:4" ht="37.15" customHeight="1">
      <c r="A20" s="4" t="s">
        <v>38</v>
      </c>
      <c r="B20" s="5">
        <v>655.20000000000005</v>
      </c>
      <c r="C20" s="6">
        <f t="shared" si="0"/>
        <v>436.8</v>
      </c>
      <c r="D20" s="7" t="s">
        <v>39</v>
      </c>
    </row>
    <row r="21" spans="1:4" ht="46.9" customHeight="1">
      <c r="A21" s="4" t="s">
        <v>40</v>
      </c>
      <c r="B21" s="5">
        <v>724.2</v>
      </c>
      <c r="C21" s="6">
        <f t="shared" si="0"/>
        <v>482.8</v>
      </c>
      <c r="D21" s="7" t="s">
        <v>41</v>
      </c>
    </row>
    <row r="22" spans="1:4" ht="37.15" customHeight="1">
      <c r="A22" s="4" t="s">
        <v>42</v>
      </c>
      <c r="B22" s="5">
        <v>489.1</v>
      </c>
      <c r="C22" s="6">
        <f t="shared" si="0"/>
        <v>326.06666666666666</v>
      </c>
      <c r="D22" s="7" t="s">
        <v>43</v>
      </c>
    </row>
    <row r="23" spans="1:4" ht="37.15" customHeight="1">
      <c r="A23" s="4" t="s">
        <v>44</v>
      </c>
      <c r="B23" s="5">
        <v>546.6</v>
      </c>
      <c r="C23" s="6">
        <f t="shared" si="0"/>
        <v>364.40000000000003</v>
      </c>
      <c r="D23" s="7" t="s">
        <v>45</v>
      </c>
    </row>
    <row r="24" spans="1:4" ht="37.15" customHeight="1">
      <c r="A24" s="4" t="s">
        <v>46</v>
      </c>
      <c r="B24" s="5">
        <v>631.4</v>
      </c>
      <c r="C24" s="6">
        <f t="shared" si="0"/>
        <v>420.93333333333334</v>
      </c>
      <c r="D24" s="7" t="s">
        <v>47</v>
      </c>
    </row>
    <row r="25" spans="1:4" ht="43.9" customHeight="1">
      <c r="A25" s="4" t="s">
        <v>48</v>
      </c>
      <c r="B25" s="5">
        <v>478.5</v>
      </c>
      <c r="C25" s="6">
        <f t="shared" si="0"/>
        <v>319</v>
      </c>
      <c r="D25" s="7" t="s">
        <v>49</v>
      </c>
    </row>
    <row r="26" spans="1:4" ht="37.15" customHeight="1">
      <c r="A26" s="4" t="s">
        <v>50</v>
      </c>
      <c r="B26" s="5">
        <v>624.1</v>
      </c>
      <c r="C26" s="6">
        <f t="shared" si="0"/>
        <v>416.06666666666666</v>
      </c>
      <c r="D26" s="7" t="s">
        <v>51</v>
      </c>
    </row>
    <row r="27" spans="1:4" ht="37.15" customHeight="1">
      <c r="A27" s="4" t="s">
        <v>52</v>
      </c>
      <c r="B27" s="5">
        <v>645.5</v>
      </c>
      <c r="C27" s="6">
        <f t="shared" si="0"/>
        <v>430.33333333333331</v>
      </c>
      <c r="D27" s="7" t="s">
        <v>53</v>
      </c>
    </row>
    <row r="28" spans="1:4" ht="37.15" customHeight="1">
      <c r="A28" s="4" t="s">
        <v>54</v>
      </c>
      <c r="B28" s="5">
        <v>624.1</v>
      </c>
      <c r="C28" s="6">
        <f t="shared" si="0"/>
        <v>416.06666666666666</v>
      </c>
      <c r="D28" s="7" t="s">
        <v>55</v>
      </c>
    </row>
    <row r="29" spans="1:4" ht="37.15" customHeight="1">
      <c r="A29" s="4" t="s">
        <v>56</v>
      </c>
      <c r="B29" s="5">
        <v>625.79999999999995</v>
      </c>
      <c r="C29" s="6">
        <f t="shared" si="0"/>
        <v>417.2</v>
      </c>
      <c r="D29" s="7" t="s">
        <v>57</v>
      </c>
    </row>
  </sheetData>
  <phoneticPr fontId="13" type="noConversion"/>
  <conditionalFormatting sqref="D2:D29">
    <cfRule type="duplicateValues" dxfId="0" priority="6" stopIfTrue="1"/>
  </conditionalFormatting>
  <printOptions horizontalCentered="1"/>
  <pageMargins left="0.30694444444444402" right="0.30694444444444402" top="0.16111111111111101" bottom="0.16111111111111101" header="0.29861111111111099" footer="0.29861111111111099"/>
  <pageSetup paperSize="9" scale="95"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Sheet1</vt:lpstr>
    </vt:vector>
  </TitlesOfParts>
  <Company>Direction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Pranjali Sonawane</dc:creator>
  <cp:lastModifiedBy>Andreas Wels</cp:lastModifiedBy>
  <dcterms:created xsi:type="dcterms:W3CDTF">2021-04-07T10:05:00Z</dcterms:created>
  <dcterms:modified xsi:type="dcterms:W3CDTF">2025-07-11T09:50:59Z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7D5243D4CC8541E3909093DFAE194971_12</vt:lpwstr>
  </property>
  <property fmtid="{D5CDD505-2E9C-101B-9397-08002B2CF9AE}" pid="3" name="KSOProductBuildVer">
    <vt:lpwstr>2052-12.1.0.20305</vt:lpwstr>
  </property>
</Properties>
</file>